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fileSharing readOnlyRecommended="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60087\Downloads\"/>
    </mc:Choice>
  </mc:AlternateContent>
  <xr:revisionPtr revIDLastSave="0" documentId="8_{1085AC5F-78E0-4BDF-8CD2-7D70B0CE53AA}" xr6:coauthVersionLast="47" xr6:coauthVersionMax="47" xr10:uidLastSave="{00000000-0000-0000-0000-000000000000}"/>
  <bookViews>
    <workbookView xWindow="-108" yWindow="-108" windowWidth="23256" windowHeight="12720" xr2:uid="{E372EBA3-EC2E-4156-A115-51EEA8784F09}"/>
  </bookViews>
  <sheets>
    <sheet name="2023-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C6" i="1"/>
  <c r="C11" i="1" s="1"/>
  <c r="C17" i="1" s="1"/>
</calcChain>
</file>

<file path=xl/sharedStrings.xml><?xml version="1.0" encoding="utf-8"?>
<sst xmlns="http://schemas.openxmlformats.org/spreadsheetml/2006/main" count="14" uniqueCount="14">
  <si>
    <t>2023/24</t>
  </si>
  <si>
    <t>Expenditure</t>
  </si>
  <si>
    <t>£</t>
  </si>
  <si>
    <t>Staff</t>
  </si>
  <si>
    <t>Premises</t>
  </si>
  <si>
    <t xml:space="preserve"> </t>
  </si>
  <si>
    <t>Equipment Maintenance</t>
  </si>
  <si>
    <t>Contractors</t>
  </si>
  <si>
    <t>Supplies and Services</t>
  </si>
  <si>
    <t>In-house staff</t>
  </si>
  <si>
    <t>Income</t>
  </si>
  <si>
    <t>Off -Street Parking</t>
  </si>
  <si>
    <t>Net Deficit</t>
  </si>
  <si>
    <t>Ashfield District Council Parking Income and Expenditure Account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</si>
</sst>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4" fontId="1" fillId="0" borderId="0" xfId="0" quotePrefix="1" applyNumberFormat="1" applyFont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4" fontId="0" fillId="0" borderId="1" xfId="0" applyNumberForma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11B2B-3A98-449A-B027-6C8BD0437BE2}">
  <dimension ref="A1:D27"/>
  <sheetViews>
    <sheetView tabSelected="1" workbookViewId="0"/>
  </sheetViews>
  <sheetFormatPr defaultColWidth="9.109375" defaultRowHeight="14.4" x14ac:dyDescent="0.3"/>
  <cols>
    <col min="1" max="1" width="11.88671875" bestFit="1" customWidth="1"/>
    <col min="2" max="2" width="49.5546875" bestFit="1" customWidth="1"/>
    <col min="3" max="3" width="11.6640625" style="1" bestFit="1" customWidth="1"/>
  </cols>
  <sheetData>
    <row r="1" spans="1:4" ht="18" x14ac:dyDescent="0.35">
      <c r="A1" s="6" t="s">
        <v>13</v>
      </c>
    </row>
    <row r="3" spans="1:4" x14ac:dyDescent="0.3">
      <c r="C3" s="2" t="s">
        <v>0</v>
      </c>
    </row>
    <row r="4" spans="1:4" x14ac:dyDescent="0.3">
      <c r="A4" s="3" t="s">
        <v>1</v>
      </c>
      <c r="C4" s="4" t="s">
        <v>2</v>
      </c>
    </row>
    <row r="5" spans="1:4" x14ac:dyDescent="0.3">
      <c r="B5" t="s">
        <v>3</v>
      </c>
      <c r="C5" s="1">
        <v>0</v>
      </c>
    </row>
    <row r="6" spans="1:4" x14ac:dyDescent="0.3">
      <c r="B6" t="s">
        <v>4</v>
      </c>
      <c r="C6" s="1">
        <f>124397.08+20738.26</f>
        <v>145135.34</v>
      </c>
      <c r="D6" t="s">
        <v>5</v>
      </c>
    </row>
    <row r="7" spans="1:4" x14ac:dyDescent="0.3">
      <c r="B7" t="s">
        <v>6</v>
      </c>
      <c r="C7" s="1">
        <v>11601.21</v>
      </c>
    </row>
    <row r="8" spans="1:4" x14ac:dyDescent="0.3">
      <c r="B8" t="s">
        <v>7</v>
      </c>
      <c r="C8" s="1">
        <v>9376.57</v>
      </c>
    </row>
    <row r="9" spans="1:4" x14ac:dyDescent="0.3">
      <c r="B9" t="s">
        <v>8</v>
      </c>
      <c r="C9" s="1">
        <v>43.08</v>
      </c>
    </row>
    <row r="10" spans="1:4" x14ac:dyDescent="0.3">
      <c r="B10" t="s">
        <v>9</v>
      </c>
      <c r="C10" s="1">
        <v>41850.730000000003</v>
      </c>
    </row>
    <row r="11" spans="1:4" x14ac:dyDescent="0.3">
      <c r="C11" s="5">
        <f>SUM(C5:C10)</f>
        <v>208006.93</v>
      </c>
    </row>
    <row r="13" spans="1:4" x14ac:dyDescent="0.3">
      <c r="A13" s="3" t="s">
        <v>10</v>
      </c>
    </row>
    <row r="14" spans="1:4" x14ac:dyDescent="0.3">
      <c r="B14" t="s">
        <v>11</v>
      </c>
      <c r="C14" s="1">
        <v>-90158.09</v>
      </c>
    </row>
    <row r="15" spans="1:4" x14ac:dyDescent="0.3">
      <c r="C15" s="5">
        <f>SUM(C14:C14)</f>
        <v>-90158.09</v>
      </c>
    </row>
    <row r="17" spans="1:3" x14ac:dyDescent="0.3">
      <c r="A17" s="3" t="s">
        <v>12</v>
      </c>
      <c r="C17" s="1">
        <f>C11+C15</f>
        <v>117848.84</v>
      </c>
    </row>
    <row r="25" spans="1:3" x14ac:dyDescent="0.3">
      <c r="C25" s="4"/>
    </row>
    <row r="26" spans="1:3" x14ac:dyDescent="0.3">
      <c r="C26" s="2"/>
    </row>
    <row r="27" spans="1:3" x14ac:dyDescent="0.3">
      <c r="C27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Ashfield District Council Parking Income and Expenditure Account 2023/2024</dc:title>
  <dc:creator>Melissa.Richards</dc:creator>
  <cp:lastModifiedBy>Sharon.Simcox</cp:lastModifiedBy>
  <dcterms:created xsi:type="dcterms:W3CDTF">2024-06-17T16:02:20Z</dcterms:created>
  <dcterms:modified xsi:type="dcterms:W3CDTF">2024-06-18T09:07:58Z</dcterms:modified>
</cp:coreProperties>
</file>